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omas.Trautner\Desktop\"/>
    </mc:Choice>
  </mc:AlternateContent>
  <bookViews>
    <workbookView xWindow="0" yWindow="0" windowWidth="16380" windowHeight="8190"/>
  </bookViews>
  <sheets>
    <sheet name="Spielzettel" sheetId="1" r:id="rId1"/>
    <sheet name="Rangliste" sheetId="2" r:id="rId2"/>
    <sheet name="Tabelle3" sheetId="3" r:id="rId3"/>
  </sheets>
  <definedNames>
    <definedName name="_xlnm.Print_Area" localSheetId="0">Spielzettel!$A$1:$L$30</definedName>
  </definedNames>
  <calcPr calcId="152511"/>
</workbook>
</file>

<file path=xl/calcChain.xml><?xml version="1.0" encoding="utf-8"?>
<calcChain xmlns="http://schemas.openxmlformats.org/spreadsheetml/2006/main">
  <c r="C2" i="2" l="1"/>
  <c r="D2" i="2"/>
  <c r="E2" i="2"/>
  <c r="G2" i="2"/>
  <c r="C3" i="2"/>
  <c r="D3" i="2"/>
  <c r="E3" i="2"/>
  <c r="G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F6" i="1"/>
  <c r="I6" i="1"/>
  <c r="L6" i="1"/>
  <c r="N6" i="1"/>
  <c r="O6" i="1"/>
  <c r="P6" i="1"/>
  <c r="F7" i="1"/>
  <c r="I7" i="1"/>
  <c r="L7" i="1"/>
  <c r="N7" i="1"/>
  <c r="Q7" i="1"/>
  <c r="F3" i="2"/>
  <c r="O7" i="1"/>
  <c r="P7" i="1"/>
  <c r="F8" i="1"/>
  <c r="I8" i="1"/>
  <c r="L8" i="1"/>
  <c r="G4" i="2"/>
  <c r="N8" i="1"/>
  <c r="O8" i="1"/>
  <c r="P8" i="1"/>
  <c r="F9" i="1"/>
  <c r="I9" i="1"/>
  <c r="L9" i="1"/>
  <c r="G5" i="2"/>
  <c r="N9" i="1"/>
  <c r="Q9" i="1"/>
  <c r="F5" i="2"/>
  <c r="O9" i="1"/>
  <c r="P9" i="1"/>
  <c r="F10" i="1"/>
  <c r="I10" i="1"/>
  <c r="L10" i="1"/>
  <c r="G6" i="2"/>
  <c r="N10" i="1"/>
  <c r="O10" i="1"/>
  <c r="P10" i="1"/>
  <c r="F11" i="1"/>
  <c r="I11" i="1"/>
  <c r="L11" i="1"/>
  <c r="G7" i="2"/>
  <c r="N11" i="1"/>
  <c r="Q11" i="1"/>
  <c r="F7" i="2"/>
  <c r="O11" i="1"/>
  <c r="P11" i="1"/>
  <c r="F12" i="1"/>
  <c r="I12" i="1"/>
  <c r="L12" i="1"/>
  <c r="G8" i="2"/>
  <c r="N12" i="1"/>
  <c r="O12" i="1"/>
  <c r="P12" i="1"/>
  <c r="F13" i="1"/>
  <c r="I13" i="1"/>
  <c r="L13" i="1"/>
  <c r="G9" i="2"/>
  <c r="N13" i="1"/>
  <c r="O13" i="1"/>
  <c r="P13" i="1"/>
  <c r="Q13" i="1"/>
  <c r="F9" i="2"/>
  <c r="F18" i="1"/>
  <c r="I18" i="1"/>
  <c r="L18" i="1"/>
  <c r="N18" i="1"/>
  <c r="O18" i="1"/>
  <c r="P18" i="1"/>
  <c r="F19" i="1"/>
  <c r="I19" i="1"/>
  <c r="L19" i="1"/>
  <c r="G11" i="2"/>
  <c r="N19" i="1"/>
  <c r="O19" i="1"/>
  <c r="P19" i="1"/>
  <c r="F20" i="1"/>
  <c r="I20" i="1"/>
  <c r="L20" i="1"/>
  <c r="G12" i="2"/>
  <c r="N20" i="1"/>
  <c r="O20" i="1"/>
  <c r="P20" i="1"/>
  <c r="F21" i="1"/>
  <c r="I21" i="1"/>
  <c r="L21" i="1"/>
  <c r="G13" i="2"/>
  <c r="N21" i="1"/>
  <c r="O21" i="1"/>
  <c r="P21" i="1"/>
  <c r="Q21" i="1"/>
  <c r="F13" i="2"/>
  <c r="F22" i="1"/>
  <c r="I22" i="1"/>
  <c r="L22" i="1"/>
  <c r="G14" i="2"/>
  <c r="N22" i="1"/>
  <c r="O22" i="1"/>
  <c r="P22" i="1"/>
  <c r="F23" i="1"/>
  <c r="I23" i="1"/>
  <c r="L23" i="1"/>
  <c r="G15" i="2"/>
  <c r="N23" i="1"/>
  <c r="O23" i="1"/>
  <c r="P23" i="1"/>
  <c r="F24" i="1"/>
  <c r="I24" i="1"/>
  <c r="L24" i="1"/>
  <c r="G16" i="2"/>
  <c r="N24" i="1"/>
  <c r="Q24" i="1"/>
  <c r="F16" i="2"/>
  <c r="O24" i="1"/>
  <c r="P24" i="1"/>
  <c r="F25" i="1"/>
  <c r="I25" i="1"/>
  <c r="L25" i="1"/>
  <c r="G17" i="2"/>
  <c r="N25" i="1"/>
  <c r="O25" i="1"/>
  <c r="P25" i="1"/>
  <c r="Q25" i="1"/>
  <c r="F17" i="2"/>
  <c r="Q18" i="1"/>
  <c r="F10" i="2"/>
  <c r="Q22" i="1"/>
  <c r="F14" i="2"/>
  <c r="Q20" i="1"/>
  <c r="F12" i="2"/>
  <c r="Q23" i="1"/>
  <c r="F15" i="2"/>
  <c r="Q19" i="1"/>
  <c r="F11" i="2"/>
  <c r="H15" i="1"/>
  <c r="Q10" i="1"/>
  <c r="F6" i="2"/>
  <c r="Q6" i="1"/>
  <c r="F2" i="2"/>
  <c r="Q12" i="1"/>
  <c r="F8" i="2"/>
  <c r="Q8" i="1"/>
  <c r="F4" i="2"/>
  <c r="H3" i="1"/>
  <c r="G10" i="2"/>
</calcChain>
</file>

<file path=xl/sharedStrings.xml><?xml version="1.0" encoding="utf-8"?>
<sst xmlns="http://schemas.openxmlformats.org/spreadsheetml/2006/main" count="40" uniqueCount="25">
  <si>
    <t>Heimverein:</t>
  </si>
  <si>
    <t>Gesamtpins:</t>
  </si>
  <si>
    <t>Vorname</t>
  </si>
  <si>
    <t>Nachname</t>
  </si>
  <si>
    <t>EDV-Nr.</t>
  </si>
  <si>
    <t>Spiel 1</t>
  </si>
  <si>
    <t>Spiel 2</t>
  </si>
  <si>
    <t>Zw-Summe</t>
  </si>
  <si>
    <t>Spiel 3</t>
  </si>
  <si>
    <t>Spiel 4</t>
  </si>
  <si>
    <t>Spiel 5</t>
  </si>
  <si>
    <t>Spiel 6</t>
  </si>
  <si>
    <t>Gesamt</t>
  </si>
  <si>
    <t>Gastverein:</t>
  </si>
  <si>
    <t>Datum:</t>
  </si>
  <si>
    <t>Halle:</t>
  </si>
  <si>
    <t>Unterschrift Heimmannschaft</t>
  </si>
  <si>
    <t>Schiedsrichter:</t>
  </si>
  <si>
    <r>
      <t>Unterschrift</t>
    </r>
    <r>
      <rPr>
        <sz val="11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Schiedsrichter:</t>
    </r>
  </si>
  <si>
    <t>Unterschrift Gastmannschaft</t>
  </si>
  <si>
    <t>EDV-Nummer</t>
  </si>
  <si>
    <t>Name</t>
  </si>
  <si>
    <t>Spiele</t>
  </si>
  <si>
    <t>Pins</t>
  </si>
  <si>
    <r>
      <t>Westdeutsche</t>
    </r>
    <r>
      <rPr>
        <b/>
        <i/>
        <sz val="22"/>
        <rFont val="Arial"/>
        <family val="2"/>
      </rPr>
      <t xml:space="preserve"> </t>
    </r>
    <r>
      <rPr>
        <b/>
        <i/>
        <sz val="22"/>
        <color indexed="55"/>
        <rFont val="Arial"/>
        <family val="2"/>
      </rPr>
      <t>Bowling</t>
    </r>
    <r>
      <rPr>
        <b/>
        <i/>
        <sz val="22"/>
        <rFont val="Arial"/>
        <family val="2"/>
      </rPr>
      <t xml:space="preserve"> </t>
    </r>
    <r>
      <rPr>
        <b/>
        <i/>
        <sz val="22"/>
        <color indexed="10"/>
        <rFont val="Arial"/>
        <family val="2"/>
      </rPr>
      <t>Union</t>
    </r>
    <r>
      <rPr>
        <b/>
        <i/>
        <sz val="22"/>
        <rFont val="Arial"/>
        <family val="2"/>
      </rPr>
      <t xml:space="preserve"> e.V.      
</t>
    </r>
    <r>
      <rPr>
        <b/>
        <i/>
        <sz val="14"/>
        <rFont val="Arial"/>
        <family val="2"/>
      </rPr>
      <t>Pokal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</si>
</sst>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</font>
    <font>
      <sz val="18"/>
      <name val="Arial"/>
      <family val="2"/>
    </font>
    <font>
      <b/>
      <i/>
      <sz val="22"/>
      <color indexed="17"/>
      <name val="Arial"/>
      <family val="2"/>
    </font>
    <font>
      <b/>
      <i/>
      <sz val="22"/>
      <name val="Arial"/>
      <family val="2"/>
    </font>
    <font>
      <b/>
      <i/>
      <sz val="22"/>
      <color indexed="55"/>
      <name val="Arial"/>
      <family val="2"/>
    </font>
    <font>
      <b/>
      <i/>
      <sz val="22"/>
      <color indexed="10"/>
      <name val="Arial"/>
      <family val="2"/>
    </font>
    <font>
      <b/>
      <i/>
      <sz val="14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u/>
      <sz val="16"/>
      <color indexed="8"/>
      <name val="Arial"/>
      <family val="2"/>
    </font>
    <font>
      <i/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Script MT Bold"/>
      <family val="4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8" fillId="0" borderId="14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4" fillId="0" borderId="10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" xfId="0" applyFont="1" applyBorder="1" applyAlignment="1">
      <alignment horizontal="right"/>
    </xf>
    <xf numFmtId="15" fontId="8" fillId="0" borderId="3" xfId="0" applyNumberFormat="1" applyFont="1" applyBorder="1"/>
    <xf numFmtId="0" fontId="14" fillId="0" borderId="13" xfId="0" applyFont="1" applyBorder="1" applyAlignment="1">
      <alignment horizontal="right"/>
    </xf>
    <xf numFmtId="0" fontId="8" fillId="0" borderId="19" xfId="0" applyFont="1" applyBorder="1"/>
    <xf numFmtId="0" fontId="8" fillId="0" borderId="20" xfId="0" applyFont="1" applyBorder="1"/>
    <xf numFmtId="0" fontId="14" fillId="0" borderId="2" xfId="0" applyFont="1" applyBorder="1" applyAlignment="1">
      <alignment horizontal="right" vertical="center" wrapText="1"/>
    </xf>
    <xf numFmtId="0" fontId="16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right" vertical="center"/>
    </xf>
    <xf numFmtId="0" fontId="9" fillId="2" borderId="23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28575</xdr:rowOff>
    </xdr:from>
    <xdr:to>
      <xdr:col>0</xdr:col>
      <xdr:colOff>819150</xdr:colOff>
      <xdr:row>1</xdr:row>
      <xdr:rowOff>285750</xdr:rowOff>
    </xdr:to>
    <xdr:sp macro="" textlink="">
      <xdr:nvSpPr>
        <xdr:cNvPr id="1027" name="Picture 1"/>
        <xdr:cNvSpPr>
          <a:spLocks noChangeAspect="1" noChangeArrowheads="1"/>
        </xdr:cNvSpPr>
      </xdr:nvSpPr>
      <xdr:spPr bwMode="auto">
        <a:xfrm>
          <a:off x="238125" y="28575"/>
          <a:ext cx="581025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L6" sqref="L6"/>
    </sheetView>
  </sheetViews>
  <sheetFormatPr baseColWidth="10" defaultRowHeight="15" x14ac:dyDescent="0.25"/>
  <cols>
    <col min="1" max="1" width="15.7109375" customWidth="1"/>
    <col min="2" max="2" width="20.7109375" customWidth="1"/>
    <col min="4" max="11" width="9.7109375" customWidth="1"/>
    <col min="12" max="12" width="12.7109375" customWidth="1"/>
    <col min="14" max="17" width="11.42578125" style="1"/>
  </cols>
  <sheetData>
    <row r="1" spans="1:17" ht="24.95" customHeight="1" x14ac:dyDescent="0.25">
      <c r="A1" s="2"/>
      <c r="B1" s="55" t="s">
        <v>24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ht="24.95" customHeight="1" x14ac:dyDescent="0.25">
      <c r="A2" s="3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15" customHeight="1" x14ac:dyDescent="0.25">
      <c r="A3" s="56" t="s">
        <v>0</v>
      </c>
      <c r="B3" s="50"/>
      <c r="C3" s="50"/>
      <c r="D3" s="50"/>
      <c r="E3" s="4"/>
      <c r="F3" s="51" t="s">
        <v>1</v>
      </c>
      <c r="G3" s="51"/>
      <c r="H3" s="52">
        <f>SUM(L6:L13)</f>
        <v>0</v>
      </c>
      <c r="I3" s="52"/>
      <c r="J3" s="4"/>
      <c r="K3" s="4"/>
      <c r="L3" s="5"/>
    </row>
    <row r="4" spans="1:17" ht="15" customHeight="1" x14ac:dyDescent="0.25">
      <c r="A4" s="56"/>
      <c r="B4" s="50"/>
      <c r="C4" s="50"/>
      <c r="D4" s="50"/>
      <c r="E4" s="6"/>
      <c r="F4" s="51"/>
      <c r="G4" s="51"/>
      <c r="H4" s="52"/>
      <c r="I4" s="52"/>
      <c r="J4" s="6"/>
      <c r="K4" s="6"/>
      <c r="L4" s="7"/>
    </row>
    <row r="5" spans="1:17" ht="18" customHeight="1" x14ac:dyDescent="0.25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0" t="s">
        <v>8</v>
      </c>
      <c r="H5" s="10" t="s">
        <v>9</v>
      </c>
      <c r="I5" s="11" t="s">
        <v>7</v>
      </c>
      <c r="J5" s="10" t="s">
        <v>10</v>
      </c>
      <c r="K5" s="10" t="s">
        <v>11</v>
      </c>
      <c r="L5" s="12" t="s">
        <v>12</v>
      </c>
      <c r="M5" s="13"/>
      <c r="N5" s="14"/>
      <c r="O5" s="15"/>
      <c r="P5" s="15"/>
      <c r="Q5" s="15"/>
    </row>
    <row r="6" spans="1:17" ht="20.100000000000001" customHeight="1" x14ac:dyDescent="0.25">
      <c r="A6" s="16"/>
      <c r="B6" s="17"/>
      <c r="C6" s="18"/>
      <c r="D6" s="18"/>
      <c r="E6" s="18"/>
      <c r="F6" s="19" t="str">
        <f>IF(D6+E6&gt;0,D6+E6," ")</f>
        <v xml:space="preserve"> </v>
      </c>
      <c r="G6" s="18"/>
      <c r="H6" s="18"/>
      <c r="I6" s="19" t="str">
        <f>IF(G6+H6&gt;0,G6+H6," ")</f>
        <v xml:space="preserve"> </v>
      </c>
      <c r="J6" s="18"/>
      <c r="K6" s="18"/>
      <c r="L6" s="20" t="str">
        <f>IF(D6+E6+G6+H6+J6+K6&gt;0,D6+E6+G6+H6+J6+K6," ")</f>
        <v xml:space="preserve"> </v>
      </c>
      <c r="N6" s="15">
        <f>COUNTIF(D6:E6,"&gt;0")</f>
        <v>0</v>
      </c>
      <c r="O6" s="15">
        <f>COUNTIF(G6:H6,"&gt;0")</f>
        <v>0</v>
      </c>
      <c r="P6" s="15">
        <f>COUNTIF(J6:K6,"&gt;0")</f>
        <v>0</v>
      </c>
      <c r="Q6" s="15">
        <f t="shared" ref="Q6:Q13" si="0">SUM(N6:P6)</f>
        <v>0</v>
      </c>
    </row>
    <row r="7" spans="1:17" ht="20.100000000000001" customHeight="1" x14ac:dyDescent="0.25">
      <c r="A7" s="21"/>
      <c r="B7" s="22"/>
      <c r="C7" s="23"/>
      <c r="D7" s="23"/>
      <c r="E7" s="23"/>
      <c r="F7" s="24" t="str">
        <f t="shared" ref="F7:F13" si="1">IF(D7+E7&gt;0,D7+E7," ")</f>
        <v xml:space="preserve"> </v>
      </c>
      <c r="G7" s="23"/>
      <c r="H7" s="23"/>
      <c r="I7" s="24" t="str">
        <f t="shared" ref="I7:I13" si="2">IF(G7+H7&gt;0,G7+H7," ")</f>
        <v xml:space="preserve"> </v>
      </c>
      <c r="J7" s="23"/>
      <c r="K7" s="23"/>
      <c r="L7" s="25" t="str">
        <f t="shared" ref="L7:L13" si="3">IF(D7+E7+G7+H7+J7+K7&gt;0,D7+E7+G7+H7+J7+K7," ")</f>
        <v xml:space="preserve"> </v>
      </c>
      <c r="N7" s="15">
        <f t="shared" ref="N7:N13" si="4">COUNTIF(D7:E7,"&gt;0")</f>
        <v>0</v>
      </c>
      <c r="O7" s="15">
        <f t="shared" ref="O7:O13" si="5">COUNTIF(G7:H7,"&gt;0")</f>
        <v>0</v>
      </c>
      <c r="P7" s="15">
        <f t="shared" ref="P7:P13" si="6">COUNTIF(J7:K7,"&gt;0")</f>
        <v>0</v>
      </c>
      <c r="Q7" s="15">
        <f t="shared" si="0"/>
        <v>0</v>
      </c>
    </row>
    <row r="8" spans="1:17" ht="20.100000000000001" customHeight="1" x14ac:dyDescent="0.25">
      <c r="A8" s="21"/>
      <c r="B8" s="22"/>
      <c r="C8" s="23"/>
      <c r="D8" s="23"/>
      <c r="E8" s="23"/>
      <c r="F8" s="24" t="str">
        <f t="shared" si="1"/>
        <v xml:space="preserve"> </v>
      </c>
      <c r="G8" s="23"/>
      <c r="H8" s="23"/>
      <c r="I8" s="24" t="str">
        <f t="shared" si="2"/>
        <v xml:space="preserve"> </v>
      </c>
      <c r="J8" s="23"/>
      <c r="K8" s="23"/>
      <c r="L8" s="25" t="str">
        <f t="shared" si="3"/>
        <v xml:space="preserve"> </v>
      </c>
      <c r="N8" s="15">
        <f t="shared" si="4"/>
        <v>0</v>
      </c>
      <c r="O8" s="15">
        <f t="shared" si="5"/>
        <v>0</v>
      </c>
      <c r="P8" s="15">
        <f t="shared" si="6"/>
        <v>0</v>
      </c>
      <c r="Q8" s="15">
        <f t="shared" si="0"/>
        <v>0</v>
      </c>
    </row>
    <row r="9" spans="1:17" ht="20.100000000000001" customHeight="1" x14ac:dyDescent="0.25">
      <c r="A9" s="21"/>
      <c r="B9" s="22"/>
      <c r="C9" s="23"/>
      <c r="D9" s="23"/>
      <c r="E9" s="23"/>
      <c r="F9" s="24" t="str">
        <f t="shared" si="1"/>
        <v xml:space="preserve"> </v>
      </c>
      <c r="G9" s="23"/>
      <c r="H9" s="23"/>
      <c r="I9" s="24" t="str">
        <f t="shared" si="2"/>
        <v xml:space="preserve"> </v>
      </c>
      <c r="J9" s="23"/>
      <c r="K9" s="23"/>
      <c r="L9" s="25" t="str">
        <f t="shared" si="3"/>
        <v xml:space="preserve"> </v>
      </c>
      <c r="N9" s="15">
        <f t="shared" si="4"/>
        <v>0</v>
      </c>
      <c r="O9" s="15">
        <f t="shared" si="5"/>
        <v>0</v>
      </c>
      <c r="P9" s="15">
        <f t="shared" si="6"/>
        <v>0</v>
      </c>
      <c r="Q9" s="15">
        <f t="shared" si="0"/>
        <v>0</v>
      </c>
    </row>
    <row r="10" spans="1:17" ht="20.100000000000001" customHeight="1" x14ac:dyDescent="0.25">
      <c r="A10" s="21"/>
      <c r="B10" s="22"/>
      <c r="C10" s="23"/>
      <c r="D10" s="23"/>
      <c r="E10" s="23"/>
      <c r="F10" s="24" t="str">
        <f t="shared" si="1"/>
        <v xml:space="preserve"> </v>
      </c>
      <c r="G10" s="23"/>
      <c r="H10" s="23"/>
      <c r="I10" s="24" t="str">
        <f t="shared" si="2"/>
        <v xml:space="preserve"> </v>
      </c>
      <c r="J10" s="23"/>
      <c r="K10" s="23"/>
      <c r="L10" s="25" t="str">
        <f t="shared" si="3"/>
        <v xml:space="preserve"> </v>
      </c>
      <c r="N10" s="15">
        <f t="shared" si="4"/>
        <v>0</v>
      </c>
      <c r="O10" s="15">
        <f t="shared" si="5"/>
        <v>0</v>
      </c>
      <c r="P10" s="15">
        <f t="shared" si="6"/>
        <v>0</v>
      </c>
      <c r="Q10" s="15">
        <f t="shared" si="0"/>
        <v>0</v>
      </c>
    </row>
    <row r="11" spans="1:17" ht="20.100000000000001" customHeight="1" x14ac:dyDescent="0.25">
      <c r="A11" s="21"/>
      <c r="B11" s="22"/>
      <c r="C11" s="23"/>
      <c r="D11" s="23"/>
      <c r="E11" s="23"/>
      <c r="F11" s="24" t="str">
        <f t="shared" si="1"/>
        <v xml:space="preserve"> </v>
      </c>
      <c r="G11" s="23"/>
      <c r="H11" s="23"/>
      <c r="I11" s="24" t="str">
        <f t="shared" si="2"/>
        <v xml:space="preserve"> </v>
      </c>
      <c r="J11" s="23"/>
      <c r="K11" s="23"/>
      <c r="L11" s="25" t="str">
        <f t="shared" si="3"/>
        <v xml:space="preserve"> </v>
      </c>
      <c r="N11" s="15">
        <f t="shared" si="4"/>
        <v>0</v>
      </c>
      <c r="O11" s="15">
        <f t="shared" si="5"/>
        <v>0</v>
      </c>
      <c r="P11" s="15">
        <f t="shared" si="6"/>
        <v>0</v>
      </c>
      <c r="Q11" s="15">
        <f t="shared" si="0"/>
        <v>0</v>
      </c>
    </row>
    <row r="12" spans="1:17" ht="20.100000000000001" customHeight="1" x14ac:dyDescent="0.25">
      <c r="A12" s="21"/>
      <c r="B12" s="22"/>
      <c r="C12" s="23"/>
      <c r="D12" s="23"/>
      <c r="E12" s="23"/>
      <c r="F12" s="24" t="str">
        <f t="shared" si="1"/>
        <v xml:space="preserve"> </v>
      </c>
      <c r="G12" s="23"/>
      <c r="H12" s="23"/>
      <c r="I12" s="24" t="str">
        <f t="shared" si="2"/>
        <v xml:space="preserve"> </v>
      </c>
      <c r="J12" s="23"/>
      <c r="K12" s="23"/>
      <c r="L12" s="25" t="str">
        <f t="shared" si="3"/>
        <v xml:space="preserve"> </v>
      </c>
      <c r="N12" s="15">
        <f t="shared" si="4"/>
        <v>0</v>
      </c>
      <c r="O12" s="15">
        <f t="shared" si="5"/>
        <v>0</v>
      </c>
      <c r="P12" s="15">
        <f t="shared" si="6"/>
        <v>0</v>
      </c>
      <c r="Q12" s="15">
        <f t="shared" si="0"/>
        <v>0</v>
      </c>
    </row>
    <row r="13" spans="1:17" ht="20.100000000000001" customHeight="1" x14ac:dyDescent="0.25">
      <c r="A13" s="26"/>
      <c r="B13" s="27"/>
      <c r="C13" s="28"/>
      <c r="D13" s="28"/>
      <c r="E13" s="28"/>
      <c r="F13" s="29" t="str">
        <f t="shared" si="1"/>
        <v xml:space="preserve"> </v>
      </c>
      <c r="G13" s="28"/>
      <c r="H13" s="28"/>
      <c r="I13" s="29" t="str">
        <f t="shared" si="2"/>
        <v xml:space="preserve"> </v>
      </c>
      <c r="J13" s="28"/>
      <c r="K13" s="28"/>
      <c r="L13" s="30" t="str">
        <f t="shared" si="3"/>
        <v xml:space="preserve"> </v>
      </c>
      <c r="N13" s="15">
        <f t="shared" si="4"/>
        <v>0</v>
      </c>
      <c r="O13" s="15">
        <f t="shared" si="5"/>
        <v>0</v>
      </c>
      <c r="P13" s="15">
        <f t="shared" si="6"/>
        <v>0</v>
      </c>
      <c r="Q13" s="15">
        <f t="shared" si="0"/>
        <v>0</v>
      </c>
    </row>
    <row r="14" spans="1:17" ht="9.9499999999999993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N14" s="15"/>
      <c r="O14" s="15"/>
      <c r="P14" s="15"/>
      <c r="Q14" s="15"/>
    </row>
    <row r="15" spans="1:17" ht="15" customHeight="1" x14ac:dyDescent="0.25">
      <c r="A15" s="56" t="s">
        <v>13</v>
      </c>
      <c r="B15" s="50"/>
      <c r="C15" s="50"/>
      <c r="D15" s="50"/>
      <c r="E15" s="4"/>
      <c r="F15" s="51" t="s">
        <v>1</v>
      </c>
      <c r="G15" s="51"/>
      <c r="H15" s="52">
        <f>SUM(L18:L25)</f>
        <v>0</v>
      </c>
      <c r="I15" s="52"/>
      <c r="J15" s="4"/>
      <c r="K15" s="4"/>
      <c r="L15" s="5"/>
      <c r="N15" s="15"/>
      <c r="O15" s="15"/>
      <c r="P15" s="15"/>
      <c r="Q15" s="15"/>
    </row>
    <row r="16" spans="1:17" ht="15" customHeight="1" x14ac:dyDescent="0.25">
      <c r="A16" s="56"/>
      <c r="B16" s="50"/>
      <c r="C16" s="50"/>
      <c r="D16" s="50"/>
      <c r="E16" s="6"/>
      <c r="F16" s="51"/>
      <c r="G16" s="51"/>
      <c r="H16" s="52"/>
      <c r="I16" s="52"/>
      <c r="J16" s="6"/>
      <c r="K16" s="6"/>
      <c r="L16" s="7"/>
      <c r="N16" s="15"/>
      <c r="O16" s="15"/>
      <c r="P16" s="15"/>
      <c r="Q16" s="15"/>
    </row>
    <row r="17" spans="1:17" ht="18" customHeight="1" x14ac:dyDescent="0.25">
      <c r="A17" s="8" t="s">
        <v>2</v>
      </c>
      <c r="B17" s="9" t="s">
        <v>3</v>
      </c>
      <c r="C17" s="10" t="s">
        <v>4</v>
      </c>
      <c r="D17" s="10" t="s">
        <v>5</v>
      </c>
      <c r="E17" s="10" t="s">
        <v>6</v>
      </c>
      <c r="F17" s="11" t="s">
        <v>7</v>
      </c>
      <c r="G17" s="10" t="s">
        <v>8</v>
      </c>
      <c r="H17" s="10" t="s">
        <v>9</v>
      </c>
      <c r="I17" s="11" t="s">
        <v>7</v>
      </c>
      <c r="J17" s="10" t="s">
        <v>10</v>
      </c>
      <c r="K17" s="10" t="s">
        <v>11</v>
      </c>
      <c r="L17" s="12" t="s">
        <v>12</v>
      </c>
      <c r="N17" s="15"/>
      <c r="O17" s="15"/>
      <c r="P17" s="15"/>
      <c r="Q17" s="15"/>
    </row>
    <row r="18" spans="1:17" ht="20.100000000000001" customHeight="1" x14ac:dyDescent="0.25">
      <c r="A18" s="31"/>
      <c r="B18" s="32"/>
      <c r="C18" s="18"/>
      <c r="D18" s="18"/>
      <c r="E18" s="18"/>
      <c r="F18" s="19" t="str">
        <f>IF(D18+E18&gt;0,D18+E18," ")</f>
        <v xml:space="preserve"> </v>
      </c>
      <c r="G18" s="18"/>
      <c r="H18" s="18"/>
      <c r="I18" s="19" t="str">
        <f>IF(G18+H18&gt;0,G18+H18," ")</f>
        <v xml:space="preserve"> </v>
      </c>
      <c r="J18" s="18"/>
      <c r="K18" s="18"/>
      <c r="L18" s="20" t="str">
        <f>IF(D18+E18+G18+H18+J18+K18&gt;0,D18+E18+G18+H18+J18+K18," ")</f>
        <v xml:space="preserve"> </v>
      </c>
      <c r="N18" s="15">
        <f>COUNTIF(D18:E18,"&gt;0")</f>
        <v>0</v>
      </c>
      <c r="O18" s="15">
        <f>COUNTIF(G18:H18,"&gt;0")</f>
        <v>0</v>
      </c>
      <c r="P18" s="15">
        <f>COUNTIF(J18:K18,"&gt;0")</f>
        <v>0</v>
      </c>
      <c r="Q18" s="15">
        <f>SUM(N18:P18)</f>
        <v>0</v>
      </c>
    </row>
    <row r="19" spans="1:17" ht="20.100000000000001" customHeight="1" x14ac:dyDescent="0.25">
      <c r="A19" s="33"/>
      <c r="B19" s="34"/>
      <c r="C19" s="23"/>
      <c r="D19" s="23"/>
      <c r="E19" s="23"/>
      <c r="F19" s="24" t="str">
        <f t="shared" ref="F19:F25" si="7">IF(D19+E19&gt;0,D19+E19," ")</f>
        <v xml:space="preserve"> </v>
      </c>
      <c r="G19" s="23"/>
      <c r="H19" s="23"/>
      <c r="I19" s="24" t="str">
        <f t="shared" ref="I19:I25" si="8">IF(G19+H19&gt;0,G19+H19," ")</f>
        <v xml:space="preserve"> </v>
      </c>
      <c r="J19" s="23"/>
      <c r="K19" s="23"/>
      <c r="L19" s="25" t="str">
        <f t="shared" ref="L19:L25" si="9">IF(D19+E19+G19+H19+J19+K19&gt;0,D19+E19+G19+H19+J19+K19," ")</f>
        <v xml:space="preserve"> </v>
      </c>
      <c r="N19" s="15">
        <f t="shared" ref="N19:N25" si="10">COUNTIF(D19:E19,"&gt;0")</f>
        <v>0</v>
      </c>
      <c r="O19" s="15">
        <f t="shared" ref="O19:O25" si="11">COUNTIF(G19:H19,"&gt;0")</f>
        <v>0</v>
      </c>
      <c r="P19" s="15">
        <f t="shared" ref="P19:P25" si="12">COUNTIF(J19:K19,"&gt;0")</f>
        <v>0</v>
      </c>
      <c r="Q19" s="15">
        <f t="shared" ref="Q19:Q25" si="13">SUM(N19:P19)</f>
        <v>0</v>
      </c>
    </row>
    <row r="20" spans="1:17" ht="20.100000000000001" customHeight="1" x14ac:dyDescent="0.25">
      <c r="A20" s="33"/>
      <c r="B20" s="34"/>
      <c r="C20" s="23"/>
      <c r="D20" s="23"/>
      <c r="E20" s="23"/>
      <c r="F20" s="24" t="str">
        <f t="shared" si="7"/>
        <v xml:space="preserve"> </v>
      </c>
      <c r="G20" s="23"/>
      <c r="H20" s="23"/>
      <c r="I20" s="24" t="str">
        <f t="shared" si="8"/>
        <v xml:space="preserve"> </v>
      </c>
      <c r="J20" s="23"/>
      <c r="K20" s="23"/>
      <c r="L20" s="25" t="str">
        <f t="shared" si="9"/>
        <v xml:space="preserve"> </v>
      </c>
      <c r="N20" s="15">
        <f t="shared" si="10"/>
        <v>0</v>
      </c>
      <c r="O20" s="15">
        <f t="shared" si="11"/>
        <v>0</v>
      </c>
      <c r="P20" s="15">
        <f t="shared" si="12"/>
        <v>0</v>
      </c>
      <c r="Q20" s="15">
        <f t="shared" si="13"/>
        <v>0</v>
      </c>
    </row>
    <row r="21" spans="1:17" ht="20.100000000000001" customHeight="1" x14ac:dyDescent="0.25">
      <c r="A21" s="33"/>
      <c r="B21" s="34"/>
      <c r="C21" s="23"/>
      <c r="D21" s="23"/>
      <c r="E21" s="23"/>
      <c r="F21" s="24" t="str">
        <f t="shared" si="7"/>
        <v xml:space="preserve"> </v>
      </c>
      <c r="G21" s="23"/>
      <c r="H21" s="23"/>
      <c r="I21" s="24" t="str">
        <f t="shared" si="8"/>
        <v xml:space="preserve"> </v>
      </c>
      <c r="J21" s="23"/>
      <c r="K21" s="23"/>
      <c r="L21" s="25" t="str">
        <f t="shared" si="9"/>
        <v xml:space="preserve"> </v>
      </c>
      <c r="N21" s="15">
        <f t="shared" si="10"/>
        <v>0</v>
      </c>
      <c r="O21" s="15">
        <f t="shared" si="11"/>
        <v>0</v>
      </c>
      <c r="P21" s="15">
        <f t="shared" si="12"/>
        <v>0</v>
      </c>
      <c r="Q21" s="15">
        <f t="shared" si="13"/>
        <v>0</v>
      </c>
    </row>
    <row r="22" spans="1:17" ht="20.100000000000001" customHeight="1" x14ac:dyDescent="0.25">
      <c r="A22" s="33"/>
      <c r="B22" s="34"/>
      <c r="C22" s="23"/>
      <c r="D22" s="23"/>
      <c r="E22" s="23"/>
      <c r="F22" s="24" t="str">
        <f t="shared" si="7"/>
        <v xml:space="preserve"> </v>
      </c>
      <c r="G22" s="23"/>
      <c r="H22" s="23"/>
      <c r="I22" s="24" t="str">
        <f t="shared" si="8"/>
        <v xml:space="preserve"> </v>
      </c>
      <c r="J22" s="23"/>
      <c r="K22" s="23"/>
      <c r="L22" s="25" t="str">
        <f t="shared" si="9"/>
        <v xml:space="preserve"> </v>
      </c>
      <c r="N22" s="15">
        <f t="shared" si="10"/>
        <v>0</v>
      </c>
      <c r="O22" s="15">
        <f t="shared" si="11"/>
        <v>0</v>
      </c>
      <c r="P22" s="15">
        <f t="shared" si="12"/>
        <v>0</v>
      </c>
      <c r="Q22" s="15">
        <f t="shared" si="13"/>
        <v>0</v>
      </c>
    </row>
    <row r="23" spans="1:17" ht="20.100000000000001" customHeight="1" x14ac:dyDescent="0.25">
      <c r="A23" s="33"/>
      <c r="B23" s="34"/>
      <c r="C23" s="23"/>
      <c r="D23" s="23"/>
      <c r="E23" s="23"/>
      <c r="F23" s="24" t="str">
        <f t="shared" si="7"/>
        <v xml:space="preserve"> </v>
      </c>
      <c r="G23" s="23"/>
      <c r="H23" s="23"/>
      <c r="I23" s="24" t="str">
        <f t="shared" si="8"/>
        <v xml:space="preserve"> </v>
      </c>
      <c r="J23" s="23"/>
      <c r="K23" s="23"/>
      <c r="L23" s="25" t="str">
        <f t="shared" si="9"/>
        <v xml:space="preserve"> </v>
      </c>
      <c r="N23" s="15">
        <f t="shared" si="10"/>
        <v>0</v>
      </c>
      <c r="O23" s="15">
        <f t="shared" si="11"/>
        <v>0</v>
      </c>
      <c r="P23" s="15">
        <f t="shared" si="12"/>
        <v>0</v>
      </c>
      <c r="Q23" s="15">
        <f t="shared" si="13"/>
        <v>0</v>
      </c>
    </row>
    <row r="24" spans="1:17" ht="20.100000000000001" customHeight="1" x14ac:dyDescent="0.25">
      <c r="A24" s="33"/>
      <c r="B24" s="34"/>
      <c r="C24" s="23"/>
      <c r="D24" s="23"/>
      <c r="E24" s="23"/>
      <c r="F24" s="24" t="str">
        <f t="shared" si="7"/>
        <v xml:space="preserve"> </v>
      </c>
      <c r="G24" s="23"/>
      <c r="H24" s="23"/>
      <c r="I24" s="24" t="str">
        <f t="shared" si="8"/>
        <v xml:space="preserve"> </v>
      </c>
      <c r="J24" s="23"/>
      <c r="K24" s="23"/>
      <c r="L24" s="25" t="str">
        <f t="shared" si="9"/>
        <v xml:space="preserve"> </v>
      </c>
      <c r="N24" s="15">
        <f t="shared" si="10"/>
        <v>0</v>
      </c>
      <c r="O24" s="15">
        <f t="shared" si="11"/>
        <v>0</v>
      </c>
      <c r="P24" s="15">
        <f t="shared" si="12"/>
        <v>0</v>
      </c>
      <c r="Q24" s="15">
        <f t="shared" si="13"/>
        <v>0</v>
      </c>
    </row>
    <row r="25" spans="1:17" ht="20.100000000000001" customHeight="1" x14ac:dyDescent="0.25">
      <c r="A25" s="35"/>
      <c r="B25" s="36"/>
      <c r="C25" s="28"/>
      <c r="D25" s="28"/>
      <c r="E25" s="28"/>
      <c r="F25" s="29" t="str">
        <f t="shared" si="7"/>
        <v xml:space="preserve"> </v>
      </c>
      <c r="G25" s="28"/>
      <c r="H25" s="28"/>
      <c r="I25" s="29" t="str">
        <f t="shared" si="8"/>
        <v xml:space="preserve"> </v>
      </c>
      <c r="J25" s="28"/>
      <c r="K25" s="28"/>
      <c r="L25" s="30" t="str">
        <f t="shared" si="9"/>
        <v xml:space="preserve"> </v>
      </c>
      <c r="N25" s="15">
        <f t="shared" si="10"/>
        <v>0</v>
      </c>
      <c r="O25" s="15">
        <f t="shared" si="11"/>
        <v>0</v>
      </c>
      <c r="P25" s="15">
        <f t="shared" si="12"/>
        <v>0</v>
      </c>
      <c r="Q25" s="15">
        <f t="shared" si="13"/>
        <v>0</v>
      </c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N26" s="15"/>
      <c r="O26" s="15"/>
      <c r="P26" s="15"/>
      <c r="Q26" s="15"/>
    </row>
    <row r="27" spans="1:17" ht="24" customHeight="1" x14ac:dyDescent="0.25">
      <c r="A27" s="37" t="s">
        <v>14</v>
      </c>
      <c r="B27" s="38"/>
      <c r="C27" s="4"/>
      <c r="D27" s="4"/>
      <c r="E27" s="5"/>
      <c r="G27" s="53"/>
      <c r="H27" s="53"/>
      <c r="I27" s="53"/>
      <c r="J27" s="53"/>
      <c r="K27" s="53"/>
      <c r="L27" s="53"/>
    </row>
    <row r="28" spans="1:17" ht="24" customHeight="1" x14ac:dyDescent="0.25">
      <c r="A28" s="39" t="s">
        <v>15</v>
      </c>
      <c r="B28" s="40"/>
      <c r="C28" s="40"/>
      <c r="D28" s="40"/>
      <c r="E28" s="41"/>
      <c r="G28" s="54" t="s">
        <v>16</v>
      </c>
      <c r="H28" s="54"/>
      <c r="I28" s="54"/>
      <c r="J28" s="54"/>
      <c r="K28" s="54"/>
      <c r="L28" s="54"/>
    </row>
    <row r="29" spans="1:17" ht="24" customHeight="1" x14ac:dyDescent="0.25">
      <c r="A29" s="39" t="s">
        <v>17</v>
      </c>
      <c r="B29" s="40"/>
      <c r="C29" s="40"/>
      <c r="D29" s="40"/>
      <c r="E29" s="41"/>
      <c r="G29" s="53"/>
      <c r="H29" s="53"/>
      <c r="I29" s="53"/>
      <c r="J29" s="53"/>
      <c r="K29" s="53"/>
      <c r="L29" s="53"/>
    </row>
    <row r="30" spans="1:17" ht="27" customHeight="1" x14ac:dyDescent="0.25">
      <c r="A30" s="42" t="s">
        <v>18</v>
      </c>
      <c r="B30" s="43"/>
      <c r="C30" s="6"/>
      <c r="D30" s="6"/>
      <c r="E30" s="7"/>
      <c r="G30" s="54" t="s">
        <v>19</v>
      </c>
      <c r="H30" s="54"/>
      <c r="I30" s="54"/>
      <c r="J30" s="54"/>
      <c r="K30" s="54"/>
      <c r="L30" s="54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</sheetData>
  <sheetProtection selectLockedCells="1" selectUnlockedCells="1"/>
  <mergeCells count="13">
    <mergeCell ref="G30:L30"/>
    <mergeCell ref="B1:L2"/>
    <mergeCell ref="A3:A4"/>
    <mergeCell ref="B3:D4"/>
    <mergeCell ref="F3:G4"/>
    <mergeCell ref="H3:I4"/>
    <mergeCell ref="A15:A16"/>
    <mergeCell ref="B15:D16"/>
    <mergeCell ref="F15:G16"/>
    <mergeCell ref="H15:I16"/>
    <mergeCell ref="G27:L27"/>
    <mergeCell ref="G28:L28"/>
    <mergeCell ref="G29:L29"/>
  </mergeCells>
  <printOptions horizontalCentered="1" verticalCentered="1"/>
  <pageMargins left="0.31527777777777777" right="0.31527777777777777" top="0.39374999999999999" bottom="0.19652777777777777" header="0.51180555555555551" footer="0.51180555555555551"/>
  <pageSetup paperSize="9" scale="95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7"/>
  <sheetViews>
    <sheetView workbookViewId="0">
      <selection activeCell="C2" sqref="C2"/>
    </sheetView>
  </sheetViews>
  <sheetFormatPr baseColWidth="10" defaultRowHeight="14.25" x14ac:dyDescent="0.2"/>
  <cols>
    <col min="1" max="2" width="11.42578125" style="13"/>
    <col min="3" max="3" width="15.7109375" style="44" customWidth="1"/>
    <col min="4" max="5" width="20.7109375" style="45" customWidth="1"/>
    <col min="6" max="7" width="10.7109375" style="44" customWidth="1"/>
    <col min="8" max="16384" width="11.42578125" style="13"/>
  </cols>
  <sheetData>
    <row r="1" spans="3:7" s="46" customFormat="1" ht="15.75" x14ac:dyDescent="0.25">
      <c r="C1" s="47" t="s">
        <v>20</v>
      </c>
      <c r="D1" s="48" t="s">
        <v>2</v>
      </c>
      <c r="E1" s="48" t="s">
        <v>21</v>
      </c>
      <c r="F1" s="49" t="s">
        <v>22</v>
      </c>
      <c r="G1" s="49" t="s">
        <v>23</v>
      </c>
    </row>
    <row r="2" spans="3:7" x14ac:dyDescent="0.2">
      <c r="C2" s="44" t="str">
        <f>IF(Spielzettel!C6="","",Spielzettel!C6)</f>
        <v/>
      </c>
      <c r="D2" s="44" t="str">
        <f>IF(Spielzettel!A6="","",Spielzettel!A6)</f>
        <v/>
      </c>
      <c r="E2" s="44" t="str">
        <f>IF(Spielzettel!B6="","",Spielzettel!B6)</f>
        <v/>
      </c>
      <c r="F2" s="44">
        <f>Spielzettel!Q6</f>
        <v>0</v>
      </c>
      <c r="G2" s="44" t="str">
        <f>Spielzettel!L6</f>
        <v xml:space="preserve"> </v>
      </c>
    </row>
    <row r="3" spans="3:7" x14ac:dyDescent="0.2">
      <c r="C3" s="44" t="str">
        <f>IF(Spielzettel!C7="","",Spielzettel!C7)</f>
        <v/>
      </c>
      <c r="D3" s="44" t="str">
        <f>IF(Spielzettel!A7="","",Spielzettel!A7)</f>
        <v/>
      </c>
      <c r="E3" s="44" t="str">
        <f>IF(Spielzettel!B7="","",Spielzettel!B7)</f>
        <v/>
      </c>
      <c r="F3" s="44">
        <f>Spielzettel!Q7</f>
        <v>0</v>
      </c>
      <c r="G3" s="44" t="str">
        <f>Spielzettel!L7</f>
        <v xml:space="preserve"> </v>
      </c>
    </row>
    <row r="4" spans="3:7" x14ac:dyDescent="0.2">
      <c r="C4" s="44" t="str">
        <f>IF(Spielzettel!C8="","",Spielzettel!C8)</f>
        <v/>
      </c>
      <c r="D4" s="44" t="str">
        <f>IF(Spielzettel!A8="","",Spielzettel!A8)</f>
        <v/>
      </c>
      <c r="E4" s="44" t="str">
        <f>IF(Spielzettel!B8="","",Spielzettel!B8)</f>
        <v/>
      </c>
      <c r="F4" s="44">
        <f>Spielzettel!Q8</f>
        <v>0</v>
      </c>
      <c r="G4" s="44" t="str">
        <f>Spielzettel!L8</f>
        <v xml:space="preserve"> </v>
      </c>
    </row>
    <row r="5" spans="3:7" x14ac:dyDescent="0.2">
      <c r="C5" s="44" t="str">
        <f>IF(Spielzettel!C9="","",Spielzettel!C9)</f>
        <v/>
      </c>
      <c r="D5" s="44" t="str">
        <f>IF(Spielzettel!A9="","",Spielzettel!A9)</f>
        <v/>
      </c>
      <c r="E5" s="44" t="str">
        <f>IF(Spielzettel!B9="","",Spielzettel!B9)</f>
        <v/>
      </c>
      <c r="F5" s="44">
        <f>Spielzettel!Q9</f>
        <v>0</v>
      </c>
      <c r="G5" s="44" t="str">
        <f>Spielzettel!L9</f>
        <v xml:space="preserve"> </v>
      </c>
    </row>
    <row r="6" spans="3:7" x14ac:dyDescent="0.2">
      <c r="C6" s="44" t="str">
        <f>IF(Spielzettel!C10="","",Spielzettel!C10)</f>
        <v/>
      </c>
      <c r="D6" s="44" t="str">
        <f>IF(Spielzettel!A10="","",Spielzettel!A10)</f>
        <v/>
      </c>
      <c r="E6" s="44" t="str">
        <f>IF(Spielzettel!B10="","",Spielzettel!B10)</f>
        <v/>
      </c>
      <c r="F6" s="44">
        <f>Spielzettel!Q10</f>
        <v>0</v>
      </c>
      <c r="G6" s="44" t="str">
        <f>Spielzettel!L10</f>
        <v xml:space="preserve"> </v>
      </c>
    </row>
    <row r="7" spans="3:7" x14ac:dyDescent="0.2">
      <c r="C7" s="44" t="str">
        <f>IF(Spielzettel!C11="","",Spielzettel!C11)</f>
        <v/>
      </c>
      <c r="D7" s="44" t="str">
        <f>IF(Spielzettel!A11="","",Spielzettel!A11)</f>
        <v/>
      </c>
      <c r="E7" s="44" t="str">
        <f>IF(Spielzettel!B11="","",Spielzettel!B11)</f>
        <v/>
      </c>
      <c r="F7" s="44">
        <f>Spielzettel!Q11</f>
        <v>0</v>
      </c>
      <c r="G7" s="44" t="str">
        <f>Spielzettel!L11</f>
        <v xml:space="preserve"> </v>
      </c>
    </row>
    <row r="8" spans="3:7" x14ac:dyDescent="0.2">
      <c r="C8" s="44" t="str">
        <f>IF(Spielzettel!C12="","",Spielzettel!C12)</f>
        <v/>
      </c>
      <c r="D8" s="44" t="str">
        <f>IF(Spielzettel!A12="","",Spielzettel!A12)</f>
        <v/>
      </c>
      <c r="E8" s="44" t="str">
        <f>IF(Spielzettel!B12="","",Spielzettel!B12)</f>
        <v/>
      </c>
      <c r="F8" s="44">
        <f>Spielzettel!Q12</f>
        <v>0</v>
      </c>
      <c r="G8" s="44" t="str">
        <f>Spielzettel!L12</f>
        <v xml:space="preserve"> </v>
      </c>
    </row>
    <row r="9" spans="3:7" x14ac:dyDescent="0.2">
      <c r="C9" s="44" t="str">
        <f>IF(Spielzettel!C13="","",Spielzettel!C13)</f>
        <v/>
      </c>
      <c r="D9" s="44" t="str">
        <f>IF(Spielzettel!A13="","",Spielzettel!A13)</f>
        <v/>
      </c>
      <c r="E9" s="44" t="str">
        <f>IF(Spielzettel!B13="","",Spielzettel!B13)</f>
        <v/>
      </c>
      <c r="F9" s="44">
        <f>Spielzettel!Q13</f>
        <v>0</v>
      </c>
      <c r="G9" s="44" t="str">
        <f>Spielzettel!L13</f>
        <v xml:space="preserve"> </v>
      </c>
    </row>
    <row r="10" spans="3:7" x14ac:dyDescent="0.2">
      <c r="C10" s="44" t="str">
        <f>IF(Spielzettel!C18="","",Spielzettel!C18)</f>
        <v/>
      </c>
      <c r="D10" s="44" t="str">
        <f>IF(Spielzettel!A18="","",Spielzettel!A18)</f>
        <v/>
      </c>
      <c r="E10" s="44" t="str">
        <f>IF(Spielzettel!B18="","",Spielzettel!B18)</f>
        <v/>
      </c>
      <c r="F10" s="44">
        <f>Spielzettel!Q18</f>
        <v>0</v>
      </c>
      <c r="G10" s="44" t="str">
        <f>Spielzettel!L18</f>
        <v xml:space="preserve"> </v>
      </c>
    </row>
    <row r="11" spans="3:7" x14ac:dyDescent="0.2">
      <c r="C11" s="44" t="str">
        <f>IF(Spielzettel!C19="","",Spielzettel!C19)</f>
        <v/>
      </c>
      <c r="D11" s="44" t="str">
        <f>IF(Spielzettel!A19="","",Spielzettel!A19)</f>
        <v/>
      </c>
      <c r="E11" s="44" t="str">
        <f>IF(Spielzettel!B19="","",Spielzettel!B19)</f>
        <v/>
      </c>
      <c r="F11" s="44">
        <f>Spielzettel!Q19</f>
        <v>0</v>
      </c>
      <c r="G11" s="44" t="str">
        <f>Spielzettel!L19</f>
        <v xml:space="preserve"> </v>
      </c>
    </row>
    <row r="12" spans="3:7" x14ac:dyDescent="0.2">
      <c r="C12" s="44" t="str">
        <f>IF(Spielzettel!C20="","",Spielzettel!C20)</f>
        <v/>
      </c>
      <c r="D12" s="44" t="str">
        <f>IF(Spielzettel!A20="","",Spielzettel!A20)</f>
        <v/>
      </c>
      <c r="E12" s="44" t="str">
        <f>IF(Spielzettel!B20="","",Spielzettel!B20)</f>
        <v/>
      </c>
      <c r="F12" s="44">
        <f>Spielzettel!Q20</f>
        <v>0</v>
      </c>
      <c r="G12" s="44" t="str">
        <f>Spielzettel!L20</f>
        <v xml:space="preserve"> </v>
      </c>
    </row>
    <row r="13" spans="3:7" x14ac:dyDescent="0.2">
      <c r="C13" s="44" t="str">
        <f>IF(Spielzettel!C21="","",Spielzettel!C21)</f>
        <v/>
      </c>
      <c r="D13" s="44" t="str">
        <f>IF(Spielzettel!A21="","",Spielzettel!A21)</f>
        <v/>
      </c>
      <c r="E13" s="44" t="str">
        <f>IF(Spielzettel!B21="","",Spielzettel!B21)</f>
        <v/>
      </c>
      <c r="F13" s="44">
        <f>Spielzettel!Q21</f>
        <v>0</v>
      </c>
      <c r="G13" s="44" t="str">
        <f>Spielzettel!L21</f>
        <v xml:space="preserve"> </v>
      </c>
    </row>
    <row r="14" spans="3:7" x14ac:dyDescent="0.2">
      <c r="C14" s="44" t="str">
        <f>IF(Spielzettel!C22="","",Spielzettel!C22)</f>
        <v/>
      </c>
      <c r="D14" s="44" t="str">
        <f>IF(Spielzettel!A22="","",Spielzettel!A22)</f>
        <v/>
      </c>
      <c r="E14" s="44" t="str">
        <f>IF(Spielzettel!B22="","",Spielzettel!B22)</f>
        <v/>
      </c>
      <c r="F14" s="44">
        <f>Spielzettel!Q22</f>
        <v>0</v>
      </c>
      <c r="G14" s="44" t="str">
        <f>Spielzettel!L22</f>
        <v xml:space="preserve"> </v>
      </c>
    </row>
    <row r="15" spans="3:7" x14ac:dyDescent="0.2">
      <c r="C15" s="44" t="str">
        <f>IF(Spielzettel!C23="","",Spielzettel!C23)</f>
        <v/>
      </c>
      <c r="D15" s="44" t="str">
        <f>IF(Spielzettel!A23="","",Spielzettel!A23)</f>
        <v/>
      </c>
      <c r="E15" s="44" t="str">
        <f>IF(Spielzettel!B23="","",Spielzettel!B23)</f>
        <v/>
      </c>
      <c r="F15" s="44">
        <f>Spielzettel!Q23</f>
        <v>0</v>
      </c>
      <c r="G15" s="44" t="str">
        <f>Spielzettel!L23</f>
        <v xml:space="preserve"> </v>
      </c>
    </row>
    <row r="16" spans="3:7" x14ac:dyDescent="0.2">
      <c r="C16" s="44" t="str">
        <f>IF(Spielzettel!C24="","",Spielzettel!C24)</f>
        <v/>
      </c>
      <c r="D16" s="44" t="str">
        <f>IF(Spielzettel!A24="","",Spielzettel!A24)</f>
        <v/>
      </c>
      <c r="E16" s="44" t="str">
        <f>IF(Spielzettel!B24="","",Spielzettel!B24)</f>
        <v/>
      </c>
      <c r="F16" s="44">
        <f>Spielzettel!Q24</f>
        <v>0</v>
      </c>
      <c r="G16" s="44" t="str">
        <f>Spielzettel!L24</f>
        <v xml:space="preserve"> </v>
      </c>
    </row>
    <row r="17" spans="3:7" x14ac:dyDescent="0.2">
      <c r="C17" s="44" t="str">
        <f>IF(Spielzettel!C25="","",Spielzettel!C25)</f>
        <v/>
      </c>
      <c r="D17" s="44" t="str">
        <f>IF(Spielzettel!A25="","",Spielzettel!A25)</f>
        <v/>
      </c>
      <c r="E17" s="44" t="str">
        <f>IF(Spielzettel!B25="","",Spielzettel!B25)</f>
        <v/>
      </c>
      <c r="F17" s="44">
        <f>Spielzettel!Q25</f>
        <v>0</v>
      </c>
      <c r="G17" s="44" t="str">
        <f>Spielzettel!L25</f>
        <v xml:space="preserve"> 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Spielzettel</vt:lpstr>
      <vt:lpstr>Rangliste</vt:lpstr>
      <vt:lpstr>Tabelle3</vt:lpstr>
      <vt:lpstr>Spielzettel!Druckbereich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Thomas.Trautner</dc:creator>
  <cp:lastModifiedBy>Thomas.Trautner</cp:lastModifiedBy>
  <dcterms:created xsi:type="dcterms:W3CDTF">2016-07-13T20:12:39Z</dcterms:created>
  <dcterms:modified xsi:type="dcterms:W3CDTF">2017-06-19T19:43:42Z</dcterms:modified>
</cp:coreProperties>
</file>